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ы2-3" sheetId="2" r:id="rId2"/>
    <sheet name="Лист4" sheetId="3" r:id="rId3"/>
  </sheets>
  <definedNames>
    <definedName name="_xlnm.Print_Titles" localSheetId="1">'Листы2-3'!$2:$5</definedName>
  </definedNames>
  <calcPr fullCalcOnLoad="1"/>
</workbook>
</file>

<file path=xl/sharedStrings.xml><?xml version="1.0" encoding="utf-8"?>
<sst xmlns="http://schemas.openxmlformats.org/spreadsheetml/2006/main" count="244" uniqueCount="223">
  <si>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</si>
  <si>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</si>
  <si>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</si>
  <si>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Почтовый адрес</t>
  </si>
  <si>
    <t>Код формы</t>
  </si>
  <si>
    <t>по ОКУД</t>
  </si>
  <si>
    <t>Код</t>
  </si>
  <si>
    <t>Должностное лицо, ответственное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</si>
  <si>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</si>
  <si>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</si>
  <si>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</si>
  <si>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</si>
  <si>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</si>
  <si>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</si>
  <si>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</si>
  <si>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</si>
  <si>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№</t>
  </si>
  <si>
    <t>Наименование отчитывающейся организации</t>
  </si>
  <si>
    <t>по ОКПО</t>
  </si>
  <si>
    <t>строки</t>
  </si>
  <si>
    <t>г.</t>
  </si>
  <si>
    <t>отчитывающейся организации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</si>
  <si>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</si>
  <si>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</si>
  <si>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</si>
  <si>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</si>
  <si>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</si>
  <si>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</si>
  <si>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</si>
  <si>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</si>
  <si>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</si>
  <si>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</si>
  <si>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</si>
  <si>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</si>
  <si>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Наименование показателя</t>
  </si>
  <si>
    <t>за 20</t>
  </si>
  <si>
    <t>органы местного самоуправления:</t>
  </si>
  <si>
    <t>по установленному им адресу</t>
  </si>
  <si>
    <t>25 марта</t>
  </si>
  <si>
    <t>Форма № 1-МБ</t>
  </si>
  <si>
    <t>Годовая</t>
  </si>
  <si>
    <t>0608030</t>
  </si>
  <si>
    <t>А</t>
  </si>
  <si>
    <t>Б</t>
  </si>
  <si>
    <t>классификации</t>
  </si>
  <si>
    <t>образования на год</t>
  </si>
  <si>
    <t>за год</t>
  </si>
  <si>
    <t>01</t>
  </si>
  <si>
    <t>00085000000000000000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</si>
  <si>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</si>
  <si>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</si>
  <si>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</si>
  <si>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</si>
  <si>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</si>
  <si>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</si>
  <si>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</si>
  <si>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</si>
  <si>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</si>
  <si>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</si>
  <si>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</si>
  <si>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</si>
  <si>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</si>
  <si>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</si>
  <si>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</si>
  <si>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</si>
  <si>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</si>
  <si>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</si>
  <si>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</si>
  <si>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</si>
  <si>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</si>
  <si>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</si>
  <si>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из них: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</si>
  <si>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</si>
  <si>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</si>
  <si>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</t>
  </si>
  <si>
    <t>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</si>
  <si>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</si>
  <si>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</si>
  <si>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</si>
  <si>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</si>
  <si>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</si>
  <si>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</si>
  <si>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</si>
  <si>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</si>
  <si>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</si>
  <si>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</si>
  <si>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безвозмездные поступления</t>
  </si>
  <si>
    <t>от других бюджетов бюджетной системы Российской Федерации</t>
  </si>
  <si>
    <t>иные межбюджетные трансферты</t>
  </si>
  <si>
    <t>налоги, сборы и регулярные платежи за пользование природными ресурсами</t>
  </si>
  <si>
    <t>собственности</t>
  </si>
  <si>
    <t>доходы от использования имущества, находящегося в государственной и муниципальной</t>
  </si>
  <si>
    <t>доходы от перечисления части прибыли государственных и муниципальных унитарных</t>
  </si>
  <si>
    <t>предприятий, остающейся после уплаты налогов и обязательных платежей</t>
  </si>
  <si>
    <t>дотации бюджетам субъектов Российской Федерации и муниципальных образований</t>
  </si>
  <si>
    <t>(межбюджетные субсидии)</t>
  </si>
  <si>
    <t>субвенции бюджетам субъектов Российской Федерации и муниципальных образований</t>
  </si>
  <si>
    <t>00010101000000000110</t>
  </si>
  <si>
    <t>00010102000010000110</t>
  </si>
  <si>
    <t>00010302000010000110</t>
  </si>
  <si>
    <t>00010500000000000000</t>
  </si>
  <si>
    <t>00010502000020000110</t>
  </si>
  <si>
    <t>00010600000000000000</t>
  </si>
  <si>
    <t>000106010000000000110</t>
  </si>
  <si>
    <t>000106060000000000110</t>
  </si>
  <si>
    <t>00010700000000000000</t>
  </si>
  <si>
    <t>00010800000000000000</t>
  </si>
  <si>
    <t>00010900000000000000</t>
  </si>
  <si>
    <t>00011100000000000000</t>
  </si>
  <si>
    <t>00011107010000000120</t>
  </si>
  <si>
    <t>00011200000000000000</t>
  </si>
  <si>
    <t>00011201000010000120</t>
  </si>
  <si>
    <t>00011400000000000000</t>
  </si>
  <si>
    <t>00020000000000000000</t>
  </si>
  <si>
    <t>00020200000000000000</t>
  </si>
  <si>
    <t>00020201000000000151</t>
  </si>
  <si>
    <t>00020202000000000151</t>
  </si>
  <si>
    <t>00020203000000000151</t>
  </si>
  <si>
    <t>00020204000000000151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</si>
  <si>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</si>
  <si>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</si>
  <si>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</si>
  <si>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</si>
  <si>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</si>
  <si>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</si>
  <si>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</si>
  <si>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</si>
  <si>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</si>
  <si>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</si>
  <si>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</si>
  <si>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</si>
  <si>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</si>
  <si>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</si>
  <si>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</si>
  <si>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</si>
  <si>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</si>
  <si>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</si>
  <si>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</si>
  <si>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</si>
  <si>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</si>
  <si>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</si>
  <si>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</si>
  <si>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</si>
  <si>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</si>
  <si>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прочие безвозмездные поступления от других бюджетов бюджетной системы</t>
  </si>
  <si>
    <t>Из общей величины доходов — собственные доходы</t>
  </si>
  <si>
    <t>Расходы местного бюджета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</si>
  <si>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</si>
  <si>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</si>
  <si>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</si>
  <si>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</si>
  <si>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</si>
  <si>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</si>
  <si>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</si>
  <si>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</si>
  <si>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</si>
  <si>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</si>
  <si>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межбюджетные трансферты, передаваемые бюджетам для компенсации</t>
  </si>
  <si>
    <t>дополнительных расходов, возникших в результате решений, принятых</t>
  </si>
  <si>
    <t>органами власти другого уровня</t>
  </si>
  <si>
    <t>00020204012000000151</t>
  </si>
  <si>
    <t>00020209000000000151</t>
  </si>
  <si>
    <t>9600</t>
  </si>
  <si>
    <t>0100</t>
  </si>
  <si>
    <t>0300</t>
  </si>
  <si>
    <t>0400</t>
  </si>
  <si>
    <t>0405</t>
  </si>
  <si>
    <t>0408</t>
  </si>
  <si>
    <t>0409</t>
  </si>
  <si>
    <t>0412</t>
  </si>
  <si>
    <t>0500</t>
  </si>
  <si>
    <t>0600</t>
  </si>
  <si>
    <t>0700</t>
  </si>
  <si>
    <t>социальная политика</t>
  </si>
  <si>
    <t>0800</t>
  </si>
  <si>
    <t>0900</t>
  </si>
  <si>
    <t>1000</t>
  </si>
  <si>
    <t>1100</t>
  </si>
  <si>
    <t>7900</t>
  </si>
  <si>
    <t>Фактически</t>
  </si>
  <si>
    <t>Коды по ОКЕИ: тысяча рублей — 384; рублей — 383</t>
  </si>
  <si>
    <r>
      <t>задолженность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и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перерасчеты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по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отмененным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налогам,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сборам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и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иным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обязательным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платежам</t>
    </r>
  </si>
  <si>
    <t>из нее: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</si>
  <si>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</si>
  <si>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</si>
  <si>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</si>
  <si>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территориальному органу Росстата в субъекте Российской Федерации</t>
  </si>
  <si>
    <t>Профицит, дефицит (–)</t>
  </si>
  <si>
    <t>Доля просроченной кредиторской задолженности по оплате труда (включая начисления</t>
  </si>
  <si>
    <t>1300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</si>
  <si>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</si>
  <si>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</si>
  <si>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</si>
  <si>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</si>
  <si>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дотации на выравнивание бюджетной обеспеченности субъектов</t>
  </si>
  <si>
    <t>Российской Федерации и муниципальных образований</t>
  </si>
  <si>
    <t>1400</t>
  </si>
  <si>
    <t>1401</t>
  </si>
  <si>
    <t>Доходы местного бюджета (включая безвозмездные поступления)</t>
  </si>
  <si>
    <t>субсидии бюджетам бюджетной системы Российской Федерации</t>
  </si>
  <si>
    <t>Расходы бюджета муниципального образования на содержание работников органов местного</t>
  </si>
  <si>
    <t>Доля налоговых и неналоговых доходов местного бюджета (за исключением поступлений</t>
  </si>
  <si>
    <t>налоговых доходов по дополнительным нормативам отчислений) в общем объеме собственных</t>
  </si>
  <si>
    <t>на оплату труда) муниципальных учреждений в общем объеме расходов муниципального</t>
  </si>
  <si>
    <t>E-mail:</t>
  </si>
  <si>
    <t>Код бюджетной</t>
  </si>
  <si>
    <t>Утверждено решением</t>
  </si>
  <si>
    <t>о бюджете муниципального</t>
  </si>
  <si>
    <t>Исполнено</t>
  </si>
  <si>
    <t>00010503000010000110</t>
  </si>
  <si>
    <t>СВЕДЕНИЯ ОБ ИСПОЛНЕНИИ БЮДЖЕТА</t>
  </si>
  <si>
    <t>МУНИЦИПАЛЬНОГО ОБРАЗОВАНИЯ (МЕСТНОГО БЮДЖЕТА)</t>
  </si>
  <si>
    <t>от 22.07.2015 № 336</t>
  </si>
  <si>
    <t>межбюджетные трансферты общего характера бюджетам бюджетной системы</t>
  </si>
  <si>
    <t>Справочно*:</t>
  </si>
  <si>
    <t>самоуправления в расчете на одного жителя муниципального образования, рублей</t>
  </si>
  <si>
    <t>доходов бюджета муниципального образования (без учета субвенций) (проценты)</t>
  </si>
  <si>
    <t>образования на оплату труда (включая начисления на оплату труда) (проценты)</t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</si>
  <si>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</si>
  <si>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>04178189</t>
  </si>
  <si>
    <t>Администрация Усланского сельсовета</t>
  </si>
  <si>
    <t>Обоянский район с.Усланка</t>
  </si>
  <si>
    <t>Образцов В.И.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</si>
</sst>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2"/>
      <name val="Times New Roman"/>
      <family val="1"/>
    </font>
    <font>
      <sz val="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0" fontId="41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6" borderId="7" applyNumberFormat="0" applyAlignment="0" applyProtection="0"/>
    <xf numFmtId="0" fontId="3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0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8" borderId="13" xfId="0" applyNumberFormat="1" applyFont="1" applyFill="1" applyBorder="1" applyAlignment="1">
      <alignment horizontal="center" vertical="center"/>
    </xf>
    <xf numFmtId="0" fontId="12" fillId="8" borderId="0" xfId="0" applyNumberFormat="1" applyFont="1" applyFill="1" applyBorder="1" applyAlignment="1">
      <alignment horizontal="center" vertical="center"/>
    </xf>
    <xf numFmtId="0" fontId="12" fillId="8" borderId="0" xfId="0" applyNumberFormat="1" applyFont="1" applyFill="1" applyBorder="1" applyAlignment="1">
      <alignment horizontal="right" vertical="center"/>
    </xf>
    <xf numFmtId="0" fontId="12" fillId="8" borderId="0" xfId="0" applyNumberFormat="1" applyFont="1" applyFill="1" applyBorder="1" applyAlignment="1">
      <alignment horizontal="left" vertical="center"/>
    </xf>
    <xf numFmtId="49" fontId="12" fillId="8" borderId="0" xfId="0" applyNumberFormat="1" applyFont="1" applyFill="1" applyBorder="1" applyAlignment="1">
      <alignment horizontal="right" vertical="center"/>
    </xf>
    <xf numFmtId="0" fontId="12" fillId="8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12" fillId="8" borderId="22" xfId="0" applyNumberFormat="1" applyFont="1" applyFill="1" applyBorder="1" applyAlignment="1">
      <alignment horizontal="center" wrapText="1"/>
    </xf>
    <xf numFmtId="0" fontId="12" fillId="8" borderId="20" xfId="0" applyNumberFormat="1" applyFont="1" applyFill="1" applyBorder="1" applyAlignment="1">
      <alignment horizontal="center" wrapText="1"/>
    </xf>
    <xf numFmtId="0" fontId="12" fillId="8" borderId="23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2" fillId="8" borderId="16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center"/>
    </xf>
    <xf numFmtId="0" fontId="4" fillId="8" borderId="21" xfId="0" applyNumberFormat="1" applyFont="1" applyFill="1" applyBorder="1" applyAlignment="1">
      <alignment horizontal="center"/>
    </xf>
    <xf numFmtId="0" fontId="4" fillId="8" borderId="27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5" fillId="8" borderId="29" xfId="0" applyNumberFormat="1" applyFont="1" applyFill="1" applyBorder="1" applyAlignment="1">
      <alignment horizontal="center"/>
    </xf>
    <xf numFmtId="0" fontId="5" fillId="8" borderId="30" xfId="0" applyNumberFormat="1" applyFont="1" applyFill="1" applyBorder="1" applyAlignment="1">
      <alignment horizontal="center"/>
    </xf>
    <xf numFmtId="0" fontId="5" fillId="8" borderId="31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/>
    </xf>
    <xf numFmtId="0" fontId="2" fillId="8" borderId="29" xfId="0" applyNumberFormat="1" applyFont="1" applyFill="1" applyBorder="1" applyAlignment="1">
      <alignment horizontal="center"/>
    </xf>
    <xf numFmtId="0" fontId="2" fillId="8" borderId="30" xfId="0" applyNumberFormat="1" applyFont="1" applyFill="1" applyBorder="1" applyAlignment="1">
      <alignment horizontal="center"/>
    </xf>
    <xf numFmtId="0" fontId="2" fillId="8" borderId="31" xfId="0" applyNumberFormat="1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3" fillId="8" borderId="29" xfId="0" applyNumberFormat="1" applyFont="1" applyFill="1" applyBorder="1" applyAlignment="1">
      <alignment horizontal="center"/>
    </xf>
    <xf numFmtId="0" fontId="3" fillId="8" borderId="30" xfId="0" applyNumberFormat="1" applyFont="1" applyFill="1" applyBorder="1" applyAlignment="1">
      <alignment horizontal="center"/>
    </xf>
    <xf numFmtId="0" fontId="3" fillId="8" borderId="3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18" fillId="0" borderId="38" xfId="0" applyNumberFormat="1" applyFont="1" applyBorder="1" applyAlignment="1">
      <alignment horizontal="center"/>
    </xf>
    <xf numFmtId="0" fontId="18" fillId="0" borderId="28" xfId="0" applyNumberFormat="1" applyFont="1" applyBorder="1" applyAlignment="1">
      <alignment horizontal="center"/>
    </xf>
    <xf numFmtId="0" fontId="18" fillId="0" borderId="39" xfId="0" applyNumberFormat="1" applyFont="1" applyBorder="1" applyAlignment="1">
      <alignment horizontal="center"/>
    </xf>
    <xf numFmtId="0" fontId="12" fillId="8" borderId="13" xfId="0" applyNumberFormat="1" applyFont="1" applyFill="1" applyBorder="1" applyAlignment="1">
      <alignment horizontal="center" vertical="center" wrapText="1"/>
    </xf>
    <xf numFmtId="0" fontId="12" fillId="8" borderId="0" xfId="0" applyNumberFormat="1" applyFont="1" applyFill="1" applyBorder="1" applyAlignment="1">
      <alignment horizontal="center" vertical="center" wrapText="1"/>
    </xf>
    <xf numFmtId="0" fontId="12" fillId="8" borderId="14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7" xfId="0" applyNumberFormat="1" applyFont="1" applyBorder="1" applyAlignment="1">
      <alignment horizontal="left" indent="1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wrapText="1" indent="4"/>
    </xf>
    <xf numFmtId="0" fontId="2" fillId="0" borderId="19" xfId="0" applyNumberFormat="1" applyFont="1" applyBorder="1" applyAlignment="1">
      <alignment horizontal="left" wrapText="1" indent="4"/>
    </xf>
    <xf numFmtId="0" fontId="2" fillId="0" borderId="18" xfId="0" applyNumberFormat="1" applyFont="1" applyBorder="1" applyAlignment="1">
      <alignment horizontal="left" wrapText="1" indent="4"/>
    </xf>
    <xf numFmtId="49" fontId="2" fillId="0" borderId="3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 indent="1"/>
    </xf>
    <xf numFmtId="0" fontId="2" fillId="0" borderId="19" xfId="0" applyNumberFormat="1" applyFont="1" applyBorder="1" applyAlignment="1">
      <alignment horizontal="left" wrapText="1" indent="1"/>
    </xf>
    <xf numFmtId="0" fontId="2" fillId="0" borderId="18" xfId="0" applyNumberFormat="1" applyFont="1" applyBorder="1" applyAlignment="1">
      <alignment horizontal="left" wrapText="1" indent="1"/>
    </xf>
    <xf numFmtId="0" fontId="2" fillId="0" borderId="15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left" wrapText="1" indent="1"/>
    </xf>
    <xf numFmtId="0" fontId="2" fillId="0" borderId="17" xfId="0" applyNumberFormat="1" applyFont="1" applyBorder="1" applyAlignment="1">
      <alignment horizontal="left" wrapText="1" indent="1"/>
    </xf>
    <xf numFmtId="0" fontId="2" fillId="0" borderId="38" xfId="0" applyNumberFormat="1" applyFont="1" applyBorder="1" applyAlignment="1">
      <alignment horizontal="left" wrapText="1" indent="1"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2" xfId="0" applyNumberFormat="1" applyFont="1" applyBorder="1" applyAlignment="1">
      <alignment horizontal="left" indent="1"/>
    </xf>
    <xf numFmtId="0" fontId="2" fillId="0" borderId="19" xfId="0" applyNumberFormat="1" applyFont="1" applyBorder="1" applyAlignment="1">
      <alignment horizontal="left" indent="1"/>
    </xf>
    <xf numFmtId="0" fontId="2" fillId="0" borderId="18" xfId="0" applyNumberFormat="1" applyFont="1" applyBorder="1" applyAlignment="1">
      <alignment horizontal="left" indent="1"/>
    </xf>
    <xf numFmtId="0" fontId="2" fillId="0" borderId="28" xfId="0" applyNumberFormat="1" applyFont="1" applyBorder="1" applyAlignment="1">
      <alignment horizontal="left" wrapText="1" indent="1"/>
    </xf>
    <xf numFmtId="0" fontId="2" fillId="0" borderId="39" xfId="0" applyNumberFormat="1" applyFont="1" applyBorder="1" applyAlignment="1">
      <alignment horizontal="left" wrapText="1" indent="1"/>
    </xf>
    <xf numFmtId="0" fontId="2" fillId="0" borderId="12" xfId="0" applyNumberFormat="1" applyFont="1" applyBorder="1" applyAlignment="1">
      <alignment horizontal="left" wrapText="1" indent="3"/>
    </xf>
    <xf numFmtId="0" fontId="2" fillId="0" borderId="19" xfId="0" applyNumberFormat="1" applyFont="1" applyBorder="1" applyAlignment="1">
      <alignment horizontal="left" wrapText="1" indent="3"/>
    </xf>
    <xf numFmtId="0" fontId="2" fillId="0" borderId="18" xfId="0" applyNumberFormat="1" applyFont="1" applyBorder="1" applyAlignment="1">
      <alignment horizontal="left" wrapText="1" indent="3"/>
    </xf>
    <xf numFmtId="0" fontId="2" fillId="0" borderId="15" xfId="0" applyNumberFormat="1" applyFont="1" applyBorder="1" applyAlignment="1">
      <alignment horizontal="left" wrapText="1" indent="2"/>
    </xf>
    <xf numFmtId="0" fontId="2" fillId="0" borderId="16" xfId="0" applyNumberFormat="1" applyFont="1" applyBorder="1" applyAlignment="1">
      <alignment horizontal="left" wrapText="1" indent="2"/>
    </xf>
    <xf numFmtId="0" fontId="2" fillId="0" borderId="17" xfId="0" applyNumberFormat="1" applyFont="1" applyBorder="1" applyAlignment="1">
      <alignment horizontal="left" wrapText="1" indent="2"/>
    </xf>
    <xf numFmtId="0" fontId="6" fillId="0" borderId="3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4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left" wrapText="1" indent="2"/>
    </xf>
    <xf numFmtId="0" fontId="2" fillId="0" borderId="28" xfId="0" applyNumberFormat="1" applyFont="1" applyBorder="1" applyAlignment="1">
      <alignment horizontal="left" wrapText="1" indent="2"/>
    </xf>
    <xf numFmtId="0" fontId="2" fillId="0" borderId="39" xfId="0" applyNumberFormat="1" applyFont="1" applyBorder="1" applyAlignment="1">
      <alignment horizontal="left" wrapText="1" indent="2"/>
    </xf>
    <xf numFmtId="0" fontId="2" fillId="0" borderId="38" xfId="0" applyNumberFormat="1" applyFont="1" applyBorder="1" applyAlignment="1">
      <alignment horizontal="left" wrapText="1" indent="3"/>
    </xf>
    <xf numFmtId="0" fontId="2" fillId="0" borderId="28" xfId="0" applyNumberFormat="1" applyFont="1" applyBorder="1" applyAlignment="1">
      <alignment horizontal="left" wrapText="1" indent="3"/>
    </xf>
    <xf numFmtId="0" fontId="2" fillId="0" borderId="39" xfId="0" applyNumberFormat="1" applyFont="1" applyBorder="1" applyAlignment="1">
      <alignment horizontal="left" wrapText="1" indent="3"/>
    </xf>
    <xf numFmtId="0" fontId="2" fillId="0" borderId="12" xfId="0" applyNumberFormat="1" applyFont="1" applyBorder="1" applyAlignment="1">
      <alignment horizontal="left" indent="3"/>
    </xf>
    <xf numFmtId="0" fontId="2" fillId="0" borderId="19" xfId="0" applyNumberFormat="1" applyFont="1" applyBorder="1" applyAlignment="1">
      <alignment horizontal="left" indent="3"/>
    </xf>
    <xf numFmtId="0" fontId="2" fillId="0" borderId="18" xfId="0" applyNumberFormat="1" applyFont="1" applyBorder="1" applyAlignment="1">
      <alignment horizontal="left" indent="3"/>
    </xf>
    <xf numFmtId="0" fontId="2" fillId="0" borderId="15" xfId="0" applyNumberFormat="1" applyFont="1" applyBorder="1" applyAlignment="1">
      <alignment horizontal="left" wrapText="1" indent="3"/>
    </xf>
    <xf numFmtId="0" fontId="2" fillId="0" borderId="16" xfId="0" applyNumberFormat="1" applyFont="1" applyBorder="1" applyAlignment="1">
      <alignment horizontal="left" wrapText="1" indent="3"/>
    </xf>
    <xf numFmtId="0" fontId="2" fillId="0" borderId="17" xfId="0" applyNumberFormat="1" applyFont="1" applyBorder="1" applyAlignment="1">
      <alignment horizontal="left" wrapText="1" indent="3"/>
    </xf>
    <xf numFmtId="0" fontId="2" fillId="0" borderId="38" xfId="0" applyNumberFormat="1" applyFont="1" applyBorder="1" applyAlignment="1">
      <alignment horizontal="left" indent="3"/>
    </xf>
    <xf numFmtId="0" fontId="2" fillId="0" borderId="28" xfId="0" applyNumberFormat="1" applyFont="1" applyBorder="1" applyAlignment="1">
      <alignment horizontal="left" indent="3"/>
    </xf>
    <xf numFmtId="0" fontId="2" fillId="0" borderId="39" xfId="0" applyNumberFormat="1" applyFont="1" applyBorder="1" applyAlignment="1">
      <alignment horizontal="left" indent="3"/>
    </xf>
    <xf numFmtId="0" fontId="2" fillId="0" borderId="11" xfId="0" applyNumberFormat="1" applyFont="1" applyBorder="1" applyAlignment="1">
      <alignment horizontal="left" wrapText="1" indent="2"/>
    </xf>
    <xf numFmtId="0" fontId="2" fillId="0" borderId="0" xfId="0" applyNumberFormat="1" applyFont="1" applyBorder="1" applyAlignment="1">
      <alignment horizontal="left" wrapText="1" indent="2"/>
    </xf>
    <xf numFmtId="0" fontId="2" fillId="0" borderId="10" xfId="0" applyNumberFormat="1" applyFont="1" applyBorder="1" applyAlignment="1">
      <alignment horizontal="left" wrapText="1" indent="2"/>
    </xf>
    <xf numFmtId="0" fontId="2" fillId="0" borderId="38" xfId="0" applyNumberFormat="1" applyFont="1" applyBorder="1" applyAlignment="1">
      <alignment horizontal="left" indent="1"/>
    </xf>
    <xf numFmtId="0" fontId="0" fillId="0" borderId="28" xfId="0" applyFont="1" applyBorder="1" applyAlignment="1">
      <alignment horizontal="left" indent="1"/>
    </xf>
    <xf numFmtId="0" fontId="0" fillId="0" borderId="39" xfId="0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wrapText="1" indent="3"/>
    </xf>
    <xf numFmtId="0" fontId="2" fillId="0" borderId="0" xfId="0" applyNumberFormat="1" applyFont="1" applyBorder="1" applyAlignment="1">
      <alignment horizontal="left" wrapText="1" indent="3"/>
    </xf>
    <xf numFmtId="0" fontId="2" fillId="0" borderId="10" xfId="0" applyNumberFormat="1" applyFont="1" applyBorder="1" applyAlignment="1">
      <alignment horizontal="left" wrapText="1" indent="3"/>
    </xf>
    <xf numFmtId="0" fontId="2" fillId="0" borderId="15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7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4"/>
    </xf>
    <xf numFmtId="0" fontId="2" fillId="0" borderId="19" xfId="0" applyNumberFormat="1" applyFont="1" applyBorder="1" applyAlignment="1">
      <alignment horizontal="left" indent="4"/>
    </xf>
    <xf numFmtId="0" fontId="2" fillId="0" borderId="18" xfId="0" applyNumberFormat="1" applyFont="1" applyBorder="1" applyAlignment="1">
      <alignment horizontal="left" indent="4"/>
    </xf>
    <xf numFmtId="49" fontId="2" fillId="0" borderId="38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9" xfId="0" applyNumberFormat="1" applyFont="1" applyBorder="1" applyAlignment="1">
      <alignment horizontal="left" indent="2"/>
    </xf>
    <xf numFmtId="0" fontId="2" fillId="0" borderId="18" xfId="0" applyNumberFormat="1" applyFont="1" applyBorder="1" applyAlignment="1">
      <alignment horizontal="left" indent="2"/>
    </xf>
    <xf numFmtId="0" fontId="2" fillId="0" borderId="3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2" fillId="0" borderId="11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left" indent="4"/>
    </xf>
    <xf numFmtId="0" fontId="2" fillId="0" borderId="10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5"/>
    </xf>
    <xf numFmtId="0" fontId="2" fillId="0" borderId="19" xfId="0" applyNumberFormat="1" applyFont="1" applyBorder="1" applyAlignment="1">
      <alignment horizontal="left" indent="5"/>
    </xf>
    <xf numFmtId="0" fontId="2" fillId="0" borderId="18" xfId="0" applyNumberFormat="1" applyFont="1" applyBorder="1" applyAlignment="1">
      <alignment horizontal="left" indent="5"/>
    </xf>
    <xf numFmtId="0" fontId="2" fillId="0" borderId="38" xfId="0" applyNumberFormat="1" applyFont="1" applyBorder="1" applyAlignment="1">
      <alignment horizontal="left" indent="2"/>
    </xf>
    <xf numFmtId="0" fontId="2" fillId="0" borderId="28" xfId="0" applyNumberFormat="1" applyFont="1" applyBorder="1" applyAlignment="1">
      <alignment horizontal="left" indent="2"/>
    </xf>
    <xf numFmtId="0" fontId="2" fillId="0" borderId="39" xfId="0" applyNumberFormat="1" applyFont="1" applyBorder="1" applyAlignment="1">
      <alignment horizontal="left" indent="2"/>
    </xf>
    <xf numFmtId="0" fontId="2" fillId="0" borderId="28" xfId="0" applyNumberFormat="1" applyFont="1" applyBorder="1" applyAlignment="1">
      <alignment horizontal="left" indent="1"/>
    </xf>
    <xf numFmtId="0" fontId="2" fillId="0" borderId="39" xfId="0" applyNumberFormat="1" applyFont="1" applyBorder="1" applyAlignment="1">
      <alignment horizontal="left" indent="1"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11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O34"/>
  <sheetViews>
    <sheetView zoomScalePageLayoutView="0" workbookViewId="0" topLeftCell="A10">
      <selection activeCell="AC26" sqref="AC26:CT26"/>
    </sheetView>
  </sheetViews>
  <sheetFormatPr defaultColWidth="1.37890625" defaultRowHeight="12.75"/>
  <cols>
    <col min="1" max="16384" width="1.37890625" style="1" customWidth="1"/>
  </cols>
  <sheetData>
    <row r="1" spans="15:85" s="46" customFormat="1" ht="15">
      <c r="O1" s="102" t="s">
        <v>22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4"/>
    </row>
    <row r="2" s="20" customFormat="1" ht="6" customHeight="1"/>
    <row r="3" spans="9:91" ht="12.75">
      <c r="I3" s="7"/>
      <c r="J3" s="7"/>
      <c r="K3" s="99" t="s">
        <v>0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1"/>
      <c r="CL3" s="7"/>
      <c r="CM3" s="7"/>
    </row>
    <row r="4" spans="9:91" ht="12.75">
      <c r="I4" s="7"/>
      <c r="J4" s="7"/>
      <c r="K4" s="105" t="s">
        <v>183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7"/>
      <c r="CL4" s="7"/>
      <c r="CM4" s="7"/>
    </row>
    <row r="5" spans="9:91" ht="12.75">
      <c r="I5" s="7"/>
      <c r="J5" s="7"/>
      <c r="K5" s="105" t="s">
        <v>184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7"/>
      <c r="CL5" s="7"/>
      <c r="CM5" s="7"/>
    </row>
    <row r="6" spans="9:91" ht="12.75">
      <c r="I6" s="7"/>
      <c r="J6" s="7"/>
      <c r="K6" s="116" t="s">
        <v>1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8"/>
      <c r="CL6" s="7"/>
      <c r="CM6" s="7"/>
    </row>
    <row r="7" ht="6" customHeight="1"/>
    <row r="8" spans="15:85" s="46" customFormat="1" ht="15">
      <c r="O8" s="119" t="s">
        <v>23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</row>
    <row r="9" ht="24.75" customHeight="1" thickBot="1"/>
    <row r="10" spans="15:85" s="21" customFormat="1" ht="21.75" customHeight="1">
      <c r="O10" s="56" t="s">
        <v>210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8"/>
    </row>
    <row r="11" spans="15:85" s="22" customFormat="1" ht="18.75">
      <c r="O11" s="122" t="s">
        <v>211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4"/>
    </row>
    <row r="12" spans="15:85" s="22" customFormat="1" ht="18.75"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6"/>
      <c r="AU12" s="25"/>
      <c r="AV12" s="24"/>
      <c r="AW12" s="27" t="s">
        <v>35</v>
      </c>
      <c r="AX12" s="68" t="s">
        <v>63</v>
      </c>
      <c r="AY12" s="68"/>
      <c r="AZ12" s="68"/>
      <c r="BA12" s="26" t="s">
        <v>20</v>
      </c>
      <c r="BB12" s="26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8"/>
    </row>
    <row r="13" spans="15:85" s="6" customFormat="1" ht="3.75" customHeight="1" thickBot="1">
      <c r="O13" s="69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</row>
    <row r="14" ht="24.75" customHeight="1" thickBot="1"/>
    <row r="15" spans="1:99" ht="13.5" thickBot="1">
      <c r="A15" s="111" t="s">
        <v>24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2"/>
      <c r="AZ15" s="108" t="s">
        <v>25</v>
      </c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10"/>
      <c r="BZ15" s="113" t="s">
        <v>39</v>
      </c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</row>
    <row r="16" spans="1:99" ht="12.75">
      <c r="A16" s="63" t="s">
        <v>36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59" t="s">
        <v>38</v>
      </c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1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</row>
    <row r="17" spans="1:99" ht="12.75" customHeight="1">
      <c r="A17" s="18"/>
      <c r="B17" s="2" t="s">
        <v>185</v>
      </c>
      <c r="C17" s="2"/>
      <c r="D17" s="2" t="s">
        <v>186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16"/>
      <c r="AZ17" s="59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17"/>
      <c r="BZ17" s="66" t="s">
        <v>26</v>
      </c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</row>
    <row r="18" spans="1:99" ht="12.75">
      <c r="A18" s="18"/>
      <c r="B18" s="2"/>
      <c r="C18" s="2"/>
      <c r="D18" s="2" t="s">
        <v>37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16"/>
      <c r="AZ18" s="59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V18" s="17"/>
      <c r="BZ18" s="66" t="s">
        <v>27</v>
      </c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</row>
    <row r="19" spans="1:99" ht="12.75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16"/>
      <c r="AZ19" s="5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1"/>
      <c r="BV19" s="17"/>
      <c r="BZ19" s="67" t="s">
        <v>212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</row>
    <row r="20" spans="1:99" ht="12.75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16"/>
      <c r="AZ20" s="59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1"/>
      <c r="BV20" s="17"/>
      <c r="BZ20" s="67" t="s">
        <v>28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1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16"/>
      <c r="AZ21" s="59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1"/>
      <c r="BV21" s="17"/>
      <c r="BZ21" s="10" t="s">
        <v>29</v>
      </c>
      <c r="CA21" s="9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9"/>
      <c r="CP21" s="11" t="s">
        <v>16</v>
      </c>
      <c r="CQ21" s="62"/>
      <c r="CR21" s="62"/>
      <c r="CS21" s="62"/>
      <c r="CT21" s="62"/>
      <c r="CU21" s="62"/>
    </row>
    <row r="22" spans="1:99" ht="12.75">
      <c r="A22" s="1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16"/>
      <c r="AZ22" s="59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1"/>
      <c r="BV22" s="17"/>
      <c r="BZ22" s="10" t="s">
        <v>29</v>
      </c>
      <c r="CA22" s="9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9"/>
      <c r="CP22" s="11" t="s">
        <v>16</v>
      </c>
      <c r="CQ22" s="62"/>
      <c r="CR22" s="62"/>
      <c r="CS22" s="62"/>
      <c r="CT22" s="62"/>
      <c r="CU22" s="62"/>
    </row>
    <row r="23" spans="1:99" ht="13.5" thickBot="1">
      <c r="A23" s="1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6"/>
      <c r="AZ23" s="59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1"/>
      <c r="BV23" s="17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119" ht="13.5" thickBo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1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Z24" s="74" t="s">
        <v>40</v>
      </c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6"/>
      <c r="DK24" s="2"/>
      <c r="DL24" s="2"/>
      <c r="DM24" s="2"/>
      <c r="DN24" s="2"/>
      <c r="DO24" s="2"/>
    </row>
    <row r="25" spans="115:119" ht="24.75" customHeight="1">
      <c r="DK25" s="2"/>
      <c r="DL25" s="2"/>
      <c r="DM25" s="2"/>
      <c r="DN25" s="2"/>
      <c r="DO25" s="2"/>
    </row>
    <row r="26" spans="1:99" ht="15" customHeight="1">
      <c r="A26" s="19"/>
      <c r="B26" s="80" t="s">
        <v>17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3" t="s">
        <v>220</v>
      </c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32"/>
    </row>
    <row r="27" spans="1:99" s="35" customFormat="1" ht="3" customHeight="1">
      <c r="A27" s="33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34"/>
    </row>
    <row r="28" spans="1:99" ht="15" customHeight="1">
      <c r="A28" s="19"/>
      <c r="B28" s="80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5" t="s">
        <v>221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32"/>
    </row>
    <row r="29" spans="1:99" s="35" customFormat="1" ht="3" customHeight="1" thickBot="1">
      <c r="A29" s="33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36"/>
    </row>
    <row r="30" spans="1:99" ht="13.5" thickBot="1">
      <c r="A30" s="77" t="s">
        <v>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81" t="s">
        <v>6</v>
      </c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3"/>
    </row>
    <row r="31" spans="1:99" ht="12.75">
      <c r="A31" s="92" t="s">
        <v>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59"/>
      <c r="Y31" s="92" t="s">
        <v>21</v>
      </c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59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87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9"/>
    </row>
    <row r="32" spans="1:99" ht="12.7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59" t="s">
        <v>18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1"/>
      <c r="AX32" s="59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59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1"/>
    </row>
    <row r="33" spans="1:99" ht="13.5" thickBot="1">
      <c r="A33" s="96">
        <v>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8"/>
      <c r="Y33" s="96">
        <v>2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8"/>
      <c r="AX33" s="96">
        <v>3</v>
      </c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77">
        <v>4</v>
      </c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</row>
    <row r="34" spans="1:99" s="8" customFormat="1" ht="15" customHeight="1" thickBot="1">
      <c r="A34" s="93" t="s">
        <v>41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5"/>
      <c r="Y34" s="93" t="s">
        <v>219</v>
      </c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93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5"/>
      <c r="BW34" s="93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5"/>
    </row>
  </sheetData>
  <sheetProtection/>
  <mergeCells count="58">
    <mergeCell ref="K3:CK3"/>
    <mergeCell ref="O1:CG1"/>
    <mergeCell ref="K4:CK4"/>
    <mergeCell ref="AZ15:BU15"/>
    <mergeCell ref="A15:AY15"/>
    <mergeCell ref="BZ15:CU15"/>
    <mergeCell ref="K5:CK5"/>
    <mergeCell ref="K6:CK6"/>
    <mergeCell ref="O8:CG8"/>
    <mergeCell ref="O11:CG11"/>
    <mergeCell ref="BW34:CU34"/>
    <mergeCell ref="A34:X34"/>
    <mergeCell ref="Y34:AW34"/>
    <mergeCell ref="A33:X33"/>
    <mergeCell ref="Y33:AW33"/>
    <mergeCell ref="BW33:CU33"/>
    <mergeCell ref="AX33:BV33"/>
    <mergeCell ref="AX34:BV34"/>
    <mergeCell ref="AX31:BV31"/>
    <mergeCell ref="AX32:BV32"/>
    <mergeCell ref="BW31:CU31"/>
    <mergeCell ref="L29:CT29"/>
    <mergeCell ref="BW32:CU32"/>
    <mergeCell ref="A32:X32"/>
    <mergeCell ref="A31:X31"/>
    <mergeCell ref="Y31:AW31"/>
    <mergeCell ref="Y32:AW32"/>
    <mergeCell ref="A30:X30"/>
    <mergeCell ref="B29:K29"/>
    <mergeCell ref="B26:AB26"/>
    <mergeCell ref="Y30:CU30"/>
    <mergeCell ref="AZ24:BU24"/>
    <mergeCell ref="L28:CT28"/>
    <mergeCell ref="B27:AB27"/>
    <mergeCell ref="B28:K28"/>
    <mergeCell ref="AC27:CT27"/>
    <mergeCell ref="AC26:CT26"/>
    <mergeCell ref="CB21:CN21"/>
    <mergeCell ref="BZ18:CU18"/>
    <mergeCell ref="BZ24:CU24"/>
    <mergeCell ref="AZ23:BU23"/>
    <mergeCell ref="AX12:AZ12"/>
    <mergeCell ref="O13:CG13"/>
    <mergeCell ref="BZ19:CU19"/>
    <mergeCell ref="CQ21:CU21"/>
    <mergeCell ref="AZ21:BU21"/>
    <mergeCell ref="AZ20:BU20"/>
    <mergeCell ref="AZ19:BU19"/>
    <mergeCell ref="O10:CG10"/>
    <mergeCell ref="AZ22:BU22"/>
    <mergeCell ref="CB22:CN22"/>
    <mergeCell ref="A16:AY16"/>
    <mergeCell ref="AZ17:BU17"/>
    <mergeCell ref="AZ16:BU16"/>
    <mergeCell ref="BZ17:CU17"/>
    <mergeCell ref="CQ22:CU22"/>
    <mergeCell ref="BZ20:CU20"/>
    <mergeCell ref="AZ18:BU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0"/>
  <sheetViews>
    <sheetView zoomScalePageLayoutView="0" workbookViewId="0" topLeftCell="A34">
      <selection activeCell="CH65" sqref="CH65:CU66"/>
    </sheetView>
  </sheetViews>
  <sheetFormatPr defaultColWidth="1.37890625" defaultRowHeight="12.75"/>
  <cols>
    <col min="1" max="16384" width="1.37890625" style="1" customWidth="1"/>
  </cols>
  <sheetData>
    <row r="1" s="54" customFormat="1" ht="12">
      <c r="CU1" s="55" t="s">
        <v>180</v>
      </c>
    </row>
    <row r="2" spans="1:99" s="5" customFormat="1" ht="12">
      <c r="A2" s="181" t="s">
        <v>34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 t="s">
        <v>16</v>
      </c>
      <c r="BB2" s="181"/>
      <c r="BC2" s="181"/>
      <c r="BD2" s="181"/>
      <c r="BE2" s="181"/>
      <c r="BF2" s="181" t="s">
        <v>205</v>
      </c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 t="s">
        <v>206</v>
      </c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 t="s">
        <v>208</v>
      </c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</row>
    <row r="3" spans="1:99" s="5" customFormat="1" ht="1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 t="s">
        <v>19</v>
      </c>
      <c r="BB3" s="155"/>
      <c r="BC3" s="155"/>
      <c r="BD3" s="155"/>
      <c r="BE3" s="155"/>
      <c r="BF3" s="155" t="s">
        <v>44</v>
      </c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 t="s">
        <v>207</v>
      </c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 t="s">
        <v>46</v>
      </c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</row>
    <row r="4" spans="1:99" s="5" customFormat="1" ht="12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4"/>
      <c r="BA4" s="182"/>
      <c r="BB4" s="183"/>
      <c r="BC4" s="183"/>
      <c r="BD4" s="183"/>
      <c r="BE4" s="184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 t="s">
        <v>45</v>
      </c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</row>
    <row r="5" spans="1:99" s="5" customFormat="1" ht="12">
      <c r="A5" s="187" t="s">
        <v>42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 t="s">
        <v>43</v>
      </c>
      <c r="BB5" s="187"/>
      <c r="BC5" s="187"/>
      <c r="BD5" s="187"/>
      <c r="BE5" s="187"/>
      <c r="BF5" s="152">
        <v>1</v>
      </c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4"/>
      <c r="BT5" s="152">
        <v>2</v>
      </c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4"/>
      <c r="CH5" s="152">
        <v>3</v>
      </c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4"/>
    </row>
    <row r="6" spans="1:99" ht="12.75">
      <c r="A6" s="165" t="s">
        <v>198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7"/>
      <c r="BA6" s="125" t="s">
        <v>47</v>
      </c>
      <c r="BB6" s="125"/>
      <c r="BC6" s="125"/>
      <c r="BD6" s="125"/>
      <c r="BE6" s="125"/>
      <c r="BF6" s="125" t="s">
        <v>48</v>
      </c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269">
        <f>BT9+BT16+BT21+BT23+BT32+BT12</f>
        <v>4797</v>
      </c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>
        <f>CH9+CH16+CH21+CH23+CH32+CH12</f>
        <v>4796</v>
      </c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</row>
    <row r="7" spans="1:99" ht="12.75">
      <c r="A7" s="175" t="s">
        <v>71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6"/>
      <c r="BA7" s="125" t="s">
        <v>49</v>
      </c>
      <c r="BB7" s="125"/>
      <c r="BC7" s="125"/>
      <c r="BD7" s="125"/>
      <c r="BE7" s="125"/>
      <c r="BF7" s="125" t="s">
        <v>97</v>
      </c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59" t="s">
        <v>72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9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</row>
    <row r="9" spans="1:99" ht="12.75">
      <c r="A9" s="162" t="s">
        <v>73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4"/>
      <c r="BA9" s="148" t="s">
        <v>50</v>
      </c>
      <c r="BB9" s="149"/>
      <c r="BC9" s="149"/>
      <c r="BD9" s="149"/>
      <c r="BE9" s="150"/>
      <c r="BF9" s="148" t="s">
        <v>98</v>
      </c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50"/>
      <c r="BT9" s="142">
        <v>63</v>
      </c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4"/>
      <c r="CH9" s="142">
        <v>63</v>
      </c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4"/>
    </row>
    <row r="10" spans="1:99" ht="12.75">
      <c r="A10" s="156" t="s">
        <v>74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8"/>
      <c r="BA10" s="125" t="s">
        <v>51</v>
      </c>
      <c r="BB10" s="125"/>
      <c r="BC10" s="125"/>
      <c r="BD10" s="125"/>
      <c r="BE10" s="125"/>
      <c r="BF10" s="125" t="s">
        <v>99</v>
      </c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</row>
    <row r="11" spans="1:99" ht="12.75">
      <c r="A11" s="159" t="s">
        <v>75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1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</row>
    <row r="12" spans="1:99" ht="12.75">
      <c r="A12" s="162" t="s">
        <v>76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4"/>
      <c r="BA12" s="148" t="s">
        <v>52</v>
      </c>
      <c r="BB12" s="149"/>
      <c r="BC12" s="149"/>
      <c r="BD12" s="149"/>
      <c r="BE12" s="150"/>
      <c r="BF12" s="148" t="s">
        <v>100</v>
      </c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50"/>
      <c r="BT12" s="142">
        <f>BT15</f>
        <v>22</v>
      </c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4"/>
      <c r="CH12" s="142">
        <f>CH15</f>
        <v>22</v>
      </c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4"/>
    </row>
    <row r="13" spans="1:99" ht="12.75">
      <c r="A13" s="175" t="s">
        <v>71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7"/>
      <c r="BA13" s="125" t="s">
        <v>53</v>
      </c>
      <c r="BB13" s="125"/>
      <c r="BC13" s="125"/>
      <c r="BD13" s="125"/>
      <c r="BE13" s="125"/>
      <c r="BF13" s="125" t="s">
        <v>101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</row>
    <row r="14" spans="1:99" ht="12.75">
      <c r="A14" s="178" t="s">
        <v>77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80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</row>
    <row r="15" spans="1:99" ht="12.75">
      <c r="A15" s="188" t="s">
        <v>78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90"/>
      <c r="BA15" s="148" t="s">
        <v>54</v>
      </c>
      <c r="BB15" s="149"/>
      <c r="BC15" s="149"/>
      <c r="BD15" s="149"/>
      <c r="BE15" s="150"/>
      <c r="BF15" s="148" t="s">
        <v>209</v>
      </c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50"/>
      <c r="BT15" s="142">
        <v>22</v>
      </c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4"/>
      <c r="CH15" s="142">
        <v>22</v>
      </c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4"/>
    </row>
    <row r="16" spans="1:99" ht="12.75">
      <c r="A16" s="162" t="s">
        <v>79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4"/>
      <c r="BA16" s="148" t="s">
        <v>55</v>
      </c>
      <c r="BB16" s="149"/>
      <c r="BC16" s="149"/>
      <c r="BD16" s="149"/>
      <c r="BE16" s="150"/>
      <c r="BF16" s="148" t="s">
        <v>102</v>
      </c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50"/>
      <c r="BT16" s="142">
        <f>BT17+BT19</f>
        <v>1169</v>
      </c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4"/>
      <c r="CH16" s="142">
        <f>CH17+CH19</f>
        <v>1169</v>
      </c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4"/>
    </row>
    <row r="17" spans="1:99" ht="12.75">
      <c r="A17" s="175" t="s">
        <v>71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7"/>
      <c r="BA17" s="125" t="s">
        <v>56</v>
      </c>
      <c r="BB17" s="125"/>
      <c r="BC17" s="125"/>
      <c r="BD17" s="125"/>
      <c r="BE17" s="125"/>
      <c r="BF17" s="125" t="s">
        <v>103</v>
      </c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6">
        <v>168</v>
      </c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>
        <v>168</v>
      </c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</row>
    <row r="18" spans="1:99" ht="12.75">
      <c r="A18" s="178" t="s">
        <v>80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</row>
    <row r="19" spans="1:99" ht="12.75">
      <c r="A19" s="188" t="s">
        <v>81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90"/>
      <c r="BA19" s="148" t="s">
        <v>57</v>
      </c>
      <c r="BB19" s="149"/>
      <c r="BC19" s="149"/>
      <c r="BD19" s="149"/>
      <c r="BE19" s="150"/>
      <c r="BF19" s="148" t="s">
        <v>104</v>
      </c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50"/>
      <c r="BT19" s="142">
        <v>1001</v>
      </c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4"/>
      <c r="CH19" s="142">
        <v>1001</v>
      </c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4"/>
    </row>
    <row r="20" spans="1:99" ht="12.75">
      <c r="A20" s="156" t="s">
        <v>89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125" t="s">
        <v>58</v>
      </c>
      <c r="BB20" s="125"/>
      <c r="BC20" s="125"/>
      <c r="BD20" s="125"/>
      <c r="BE20" s="125"/>
      <c r="BF20" s="125" t="s">
        <v>105</v>
      </c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</row>
    <row r="21" spans="1:99" ht="12.75">
      <c r="A21" s="162" t="s">
        <v>82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148" t="s">
        <v>59</v>
      </c>
      <c r="BB21" s="149"/>
      <c r="BC21" s="149"/>
      <c r="BD21" s="149"/>
      <c r="BE21" s="150"/>
      <c r="BF21" s="148" t="s">
        <v>106</v>
      </c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50"/>
      <c r="BT21" s="142">
        <v>2</v>
      </c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4"/>
      <c r="CH21" s="142">
        <v>1</v>
      </c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4"/>
    </row>
    <row r="22" spans="1:99" ht="12.75">
      <c r="A22" s="170" t="s">
        <v>181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125" t="s">
        <v>60</v>
      </c>
      <c r="BB22" s="125"/>
      <c r="BC22" s="125"/>
      <c r="BD22" s="125"/>
      <c r="BE22" s="125"/>
      <c r="BF22" s="125" t="s">
        <v>107</v>
      </c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</row>
    <row r="23" spans="1:99" ht="12.75">
      <c r="A23" s="156" t="s">
        <v>91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  <c r="BA23" s="125" t="s">
        <v>61</v>
      </c>
      <c r="BB23" s="125"/>
      <c r="BC23" s="125"/>
      <c r="BD23" s="125"/>
      <c r="BE23" s="125"/>
      <c r="BF23" s="125" t="s">
        <v>108</v>
      </c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>
        <v>27</v>
      </c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>
        <v>27</v>
      </c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</row>
    <row r="24" spans="1:99" ht="12.75">
      <c r="A24" s="159" t="s">
        <v>90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1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</row>
    <row r="25" spans="1:99" ht="12.75">
      <c r="A25" s="175" t="s">
        <v>71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7"/>
      <c r="BA25" s="125" t="s">
        <v>62</v>
      </c>
      <c r="BB25" s="125"/>
      <c r="BC25" s="125"/>
      <c r="BD25" s="125"/>
      <c r="BE25" s="125"/>
      <c r="BF25" s="125" t="s">
        <v>109</v>
      </c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</row>
    <row r="26" spans="1:99" ht="12.75">
      <c r="A26" s="203" t="s">
        <v>92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</row>
    <row r="27" spans="1:99" ht="12.75">
      <c r="A27" s="203" t="s">
        <v>93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</row>
    <row r="28" spans="1:99" ht="12.75">
      <c r="A28" s="162" t="s">
        <v>83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4"/>
      <c r="BA28" s="148" t="s">
        <v>63</v>
      </c>
      <c r="BB28" s="149"/>
      <c r="BC28" s="149"/>
      <c r="BD28" s="149"/>
      <c r="BE28" s="150"/>
      <c r="BF28" s="148" t="s">
        <v>110</v>
      </c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50"/>
      <c r="BT28" s="142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4"/>
      <c r="CH28" s="142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4"/>
    </row>
    <row r="29" spans="1:99" ht="12.75">
      <c r="A29" s="175" t="s">
        <v>71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7"/>
      <c r="BA29" s="125" t="s">
        <v>64</v>
      </c>
      <c r="BB29" s="125"/>
      <c r="BC29" s="125"/>
      <c r="BD29" s="125"/>
      <c r="BE29" s="125"/>
      <c r="BF29" s="125" t="s">
        <v>111</v>
      </c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</row>
    <row r="30" spans="1:99" ht="12.75">
      <c r="A30" s="178" t="s">
        <v>84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80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</row>
    <row r="31" spans="1:99" ht="12.75">
      <c r="A31" s="162" t="s">
        <v>85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4"/>
      <c r="BA31" s="148" t="s">
        <v>65</v>
      </c>
      <c r="BB31" s="149"/>
      <c r="BC31" s="149"/>
      <c r="BD31" s="149"/>
      <c r="BE31" s="150"/>
      <c r="BF31" s="148" t="s">
        <v>112</v>
      </c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50"/>
      <c r="BT31" s="142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4"/>
      <c r="CH31" s="142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4"/>
    </row>
    <row r="32" spans="1:99" ht="12.75">
      <c r="A32" s="162" t="s">
        <v>86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4"/>
      <c r="BA32" s="148" t="s">
        <v>66</v>
      </c>
      <c r="BB32" s="149"/>
      <c r="BC32" s="149"/>
      <c r="BD32" s="149"/>
      <c r="BE32" s="150"/>
      <c r="BF32" s="148" t="s">
        <v>113</v>
      </c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50"/>
      <c r="BT32" s="266">
        <f>BT33+BT45</f>
        <v>3514</v>
      </c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8"/>
      <c r="CH32" s="266">
        <f>CH33+CH45</f>
        <v>3514</v>
      </c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8"/>
    </row>
    <row r="33" spans="1:99" ht="12.75">
      <c r="A33" s="175" t="s">
        <v>71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7"/>
      <c r="BA33" s="125" t="s">
        <v>2</v>
      </c>
      <c r="BB33" s="125"/>
      <c r="BC33" s="125"/>
      <c r="BD33" s="125"/>
      <c r="BE33" s="125"/>
      <c r="BF33" s="125" t="s">
        <v>114</v>
      </c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6">
        <f>BT35+BT37+BT39+BT40</f>
        <v>3494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f>CH35+CH37+CH39+CH40</f>
        <v>3494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</row>
    <row r="34" spans="1:99" ht="12.75">
      <c r="A34" s="178" t="s">
        <v>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80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</row>
    <row r="35" spans="1:99" ht="12.75">
      <c r="A35" s="145" t="s">
        <v>71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7"/>
      <c r="BA35" s="125" t="s">
        <v>67</v>
      </c>
      <c r="BB35" s="125"/>
      <c r="BC35" s="125"/>
      <c r="BD35" s="125"/>
      <c r="BE35" s="125"/>
      <c r="BF35" s="125" t="s">
        <v>115</v>
      </c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>
        <v>2559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>
        <v>2559</v>
      </c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</row>
    <row r="36" spans="1:99" ht="12.75">
      <c r="A36" s="209" t="s">
        <v>94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1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</row>
    <row r="37" spans="1:99" ht="12.75">
      <c r="A37" s="194" t="s">
        <v>199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6"/>
      <c r="BA37" s="125" t="s">
        <v>68</v>
      </c>
      <c r="BB37" s="125"/>
      <c r="BC37" s="125"/>
      <c r="BD37" s="125"/>
      <c r="BE37" s="125"/>
      <c r="BF37" s="125" t="s">
        <v>116</v>
      </c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>
        <v>410</v>
      </c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>
        <v>410</v>
      </c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</row>
    <row r="38" spans="1:99" ht="12.75">
      <c r="A38" s="197" t="s">
        <v>95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</row>
    <row r="39" spans="1:99" ht="12.75">
      <c r="A39" s="200" t="s">
        <v>96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2"/>
      <c r="BA39" s="125" t="s">
        <v>69</v>
      </c>
      <c r="BB39" s="125"/>
      <c r="BC39" s="125"/>
      <c r="BD39" s="125"/>
      <c r="BE39" s="125"/>
      <c r="BF39" s="125" t="s">
        <v>117</v>
      </c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>
        <v>134</v>
      </c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>
        <v>134</v>
      </c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</row>
    <row r="40" spans="1:99" ht="12.75">
      <c r="A40" s="191" t="s">
        <v>88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3"/>
      <c r="BA40" s="148" t="s">
        <v>70</v>
      </c>
      <c r="BB40" s="149"/>
      <c r="BC40" s="149"/>
      <c r="BD40" s="149"/>
      <c r="BE40" s="150"/>
      <c r="BF40" s="148" t="s">
        <v>118</v>
      </c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50"/>
      <c r="BT40" s="142">
        <v>391</v>
      </c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4"/>
      <c r="CH40" s="142">
        <v>391</v>
      </c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4"/>
    </row>
    <row r="41" spans="1:99" ht="12.75">
      <c r="A41" s="229" t="s">
        <v>71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1"/>
      <c r="BA41" s="125" t="s">
        <v>119</v>
      </c>
      <c r="BB41" s="125"/>
      <c r="BC41" s="125"/>
      <c r="BD41" s="125"/>
      <c r="BE41" s="125"/>
      <c r="BF41" s="125" t="s">
        <v>160</v>
      </c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</row>
    <row r="42" spans="1:99" ht="12.75">
      <c r="A42" s="226" t="s">
        <v>157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8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</row>
    <row r="43" spans="1:99" ht="12.75">
      <c r="A43" s="226" t="s">
        <v>158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8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</row>
    <row r="44" spans="1:99" ht="12.75">
      <c r="A44" s="226" t="s">
        <v>159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8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</row>
    <row r="45" spans="1:99" ht="12.75">
      <c r="A45" s="200" t="s">
        <v>144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2"/>
      <c r="BA45" s="125" t="s">
        <v>120</v>
      </c>
      <c r="BB45" s="125"/>
      <c r="BC45" s="125"/>
      <c r="BD45" s="125"/>
      <c r="BE45" s="125"/>
      <c r="BF45" s="125" t="s">
        <v>161</v>
      </c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6">
        <v>20</v>
      </c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>
        <v>20</v>
      </c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</row>
    <row r="46" spans="1:99" ht="12.75">
      <c r="A46" s="206" t="s">
        <v>145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8"/>
      <c r="BA46" s="125" t="s">
        <v>121</v>
      </c>
      <c r="BB46" s="125"/>
      <c r="BC46" s="125"/>
      <c r="BD46" s="125"/>
      <c r="BE46" s="125"/>
      <c r="BF46" s="218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219"/>
      <c r="BT46" s="142">
        <v>4663</v>
      </c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4"/>
      <c r="CH46" s="142">
        <v>4662</v>
      </c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4"/>
    </row>
    <row r="47" spans="1:99" ht="12.75">
      <c r="A47" s="223" t="s">
        <v>146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5"/>
      <c r="BA47" s="125" t="s">
        <v>122</v>
      </c>
      <c r="BB47" s="125"/>
      <c r="BC47" s="125"/>
      <c r="BD47" s="125"/>
      <c r="BE47" s="125"/>
      <c r="BF47" s="148" t="s">
        <v>162</v>
      </c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50"/>
      <c r="BT47" s="142">
        <f>BT48+BT51+BT52+BT58+BT61+BT64</f>
        <v>6445</v>
      </c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4"/>
      <c r="CH47" s="142">
        <f>CH48+CH51+CH52+CH58+CH61+CH64</f>
        <v>5585</v>
      </c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4"/>
    </row>
    <row r="48" spans="1:99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2"/>
      <c r="BA48" s="130" t="s">
        <v>123</v>
      </c>
      <c r="BB48" s="131"/>
      <c r="BC48" s="131"/>
      <c r="BD48" s="131"/>
      <c r="BE48" s="132"/>
      <c r="BF48" s="130" t="s">
        <v>163</v>
      </c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2"/>
      <c r="BT48" s="136">
        <v>3266</v>
      </c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8"/>
      <c r="CH48" s="136">
        <v>3265</v>
      </c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8"/>
    </row>
    <row r="49" spans="1:99" ht="12.75">
      <c r="A49" s="127" t="s">
        <v>147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9"/>
      <c r="BA49" s="133"/>
      <c r="BB49" s="134"/>
      <c r="BC49" s="134"/>
      <c r="BD49" s="134"/>
      <c r="BE49" s="135"/>
      <c r="BF49" s="133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5"/>
      <c r="BT49" s="139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1"/>
      <c r="CH49" s="139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1"/>
    </row>
    <row r="50" spans="1:99" ht="12.75">
      <c r="A50" s="127" t="s">
        <v>148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9"/>
      <c r="BA50" s="125" t="s">
        <v>124</v>
      </c>
      <c r="BB50" s="125"/>
      <c r="BC50" s="125"/>
      <c r="BD50" s="125"/>
      <c r="BE50" s="125"/>
      <c r="BF50" s="125" t="s">
        <v>189</v>
      </c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</row>
    <row r="51" spans="1:99" ht="12.75">
      <c r="A51" s="127" t="s">
        <v>149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9"/>
      <c r="BA51" s="125" t="s">
        <v>125</v>
      </c>
      <c r="BB51" s="125"/>
      <c r="BC51" s="125"/>
      <c r="BD51" s="125"/>
      <c r="BE51" s="125"/>
      <c r="BF51" s="125" t="s">
        <v>164</v>
      </c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6">
        <v>2</v>
      </c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</row>
    <row r="52" spans="1:99" ht="12.75">
      <c r="A52" s="127" t="s">
        <v>150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9"/>
      <c r="BA52" s="125" t="s">
        <v>126</v>
      </c>
      <c r="BB52" s="125"/>
      <c r="BC52" s="125"/>
      <c r="BD52" s="125"/>
      <c r="BE52" s="125"/>
      <c r="BF52" s="125" t="s">
        <v>165</v>
      </c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6">
        <f>BT56+BT57</f>
        <v>687</v>
      </c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</row>
    <row r="53" spans="1:99" ht="12.75">
      <c r="A53" s="215" t="s">
        <v>182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7"/>
      <c r="BA53" s="125" t="s">
        <v>127</v>
      </c>
      <c r="BB53" s="125"/>
      <c r="BC53" s="125"/>
      <c r="BD53" s="125"/>
      <c r="BE53" s="125"/>
      <c r="BF53" s="125" t="s">
        <v>166</v>
      </c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</row>
    <row r="54" spans="1:99" ht="12.75">
      <c r="A54" s="212" t="s">
        <v>151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4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</row>
    <row r="55" spans="1:99" ht="12.75">
      <c r="A55" s="232" t="s">
        <v>152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4"/>
      <c r="BA55" s="148" t="s">
        <v>128</v>
      </c>
      <c r="BB55" s="149"/>
      <c r="BC55" s="149"/>
      <c r="BD55" s="149"/>
      <c r="BE55" s="150"/>
      <c r="BF55" s="148" t="s">
        <v>167</v>
      </c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50"/>
      <c r="BT55" s="142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4"/>
      <c r="CH55" s="142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4"/>
    </row>
    <row r="56" spans="1:99" ht="12.75">
      <c r="A56" s="220" t="s">
        <v>190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2"/>
      <c r="BA56" s="125" t="s">
        <v>129</v>
      </c>
      <c r="BB56" s="125"/>
      <c r="BC56" s="125"/>
      <c r="BD56" s="125"/>
      <c r="BE56" s="125"/>
      <c r="BF56" s="125" t="s">
        <v>168</v>
      </c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6">
        <v>686</v>
      </c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</row>
    <row r="57" spans="1:99" ht="12.75">
      <c r="A57" s="232" t="s">
        <v>153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4"/>
      <c r="BA57" s="148" t="s">
        <v>130</v>
      </c>
      <c r="BB57" s="149"/>
      <c r="BC57" s="149"/>
      <c r="BD57" s="149"/>
      <c r="BE57" s="150"/>
      <c r="BF57" s="148" t="s">
        <v>169</v>
      </c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50"/>
      <c r="BT57" s="142">
        <v>1</v>
      </c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4"/>
      <c r="CH57" s="142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4"/>
    </row>
    <row r="58" spans="1:99" ht="12.75">
      <c r="A58" s="206" t="s">
        <v>154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6"/>
      <c r="BA58" s="148" t="s">
        <v>131</v>
      </c>
      <c r="BB58" s="149"/>
      <c r="BC58" s="149"/>
      <c r="BD58" s="149"/>
      <c r="BE58" s="150"/>
      <c r="BF58" s="148" t="s">
        <v>170</v>
      </c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50"/>
      <c r="BT58" s="142">
        <v>378</v>
      </c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4"/>
      <c r="CH58" s="142">
        <v>378</v>
      </c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4"/>
    </row>
    <row r="59" spans="1:99" ht="12.75">
      <c r="A59" s="206" t="s">
        <v>155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6"/>
      <c r="BA59" s="148" t="s">
        <v>132</v>
      </c>
      <c r="BB59" s="149"/>
      <c r="BC59" s="149"/>
      <c r="BD59" s="149"/>
      <c r="BE59" s="150"/>
      <c r="BF59" s="148" t="s">
        <v>171</v>
      </c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0"/>
      <c r="BT59" s="142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4"/>
      <c r="CH59" s="142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4"/>
    </row>
    <row r="60" spans="1:99" ht="12.75">
      <c r="A60" s="206" t="s">
        <v>156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6"/>
      <c r="BA60" s="148" t="s">
        <v>133</v>
      </c>
      <c r="BB60" s="149"/>
      <c r="BC60" s="149"/>
      <c r="BD60" s="149"/>
      <c r="BE60" s="150"/>
      <c r="BF60" s="148" t="s">
        <v>172</v>
      </c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50"/>
      <c r="BT60" s="142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4"/>
      <c r="CH60" s="142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4"/>
    </row>
    <row r="61" spans="1:99" ht="12.75">
      <c r="A61" s="206" t="s">
        <v>191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6"/>
      <c r="BA61" s="125" t="s">
        <v>134</v>
      </c>
      <c r="BB61" s="125"/>
      <c r="BC61" s="125"/>
      <c r="BD61" s="125"/>
      <c r="BE61" s="125"/>
      <c r="BF61" s="125" t="s">
        <v>174</v>
      </c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6">
        <v>2111</v>
      </c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>
        <v>1942</v>
      </c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</row>
    <row r="62" spans="1:99" ht="12.75">
      <c r="A62" s="206" t="s">
        <v>192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6"/>
      <c r="BA62" s="148" t="s">
        <v>135</v>
      </c>
      <c r="BB62" s="149"/>
      <c r="BC62" s="149"/>
      <c r="BD62" s="149"/>
      <c r="BE62" s="150"/>
      <c r="BF62" s="148" t="s">
        <v>175</v>
      </c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50"/>
      <c r="BT62" s="142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4"/>
      <c r="CH62" s="142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4"/>
    </row>
    <row r="63" spans="1:99" ht="12.75">
      <c r="A63" s="206" t="s">
        <v>173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6"/>
      <c r="BA63" s="148" t="s">
        <v>136</v>
      </c>
      <c r="BB63" s="149"/>
      <c r="BC63" s="149"/>
      <c r="BD63" s="149"/>
      <c r="BE63" s="150"/>
      <c r="BF63" s="148" t="s">
        <v>176</v>
      </c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50"/>
      <c r="BT63" s="142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4"/>
      <c r="CH63" s="142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4"/>
    </row>
    <row r="64" spans="1:99" ht="12.75">
      <c r="A64" s="206" t="s">
        <v>193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6"/>
      <c r="BA64" s="125" t="s">
        <v>137</v>
      </c>
      <c r="BB64" s="125"/>
      <c r="BC64" s="125"/>
      <c r="BD64" s="125"/>
      <c r="BE64" s="125"/>
      <c r="BF64" s="125" t="s">
        <v>177</v>
      </c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6">
        <v>1</v>
      </c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</row>
    <row r="65" spans="1:99" ht="12.75">
      <c r="A65" s="170" t="s">
        <v>213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2"/>
      <c r="BA65" s="125" t="s">
        <v>138</v>
      </c>
      <c r="BB65" s="125"/>
      <c r="BC65" s="125"/>
      <c r="BD65" s="125"/>
      <c r="BE65" s="125"/>
      <c r="BF65" s="125" t="s">
        <v>196</v>
      </c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</row>
    <row r="66" spans="1:99" ht="12.75">
      <c r="A66" s="239" t="s">
        <v>75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1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</row>
    <row r="67" spans="1:99" ht="12.75">
      <c r="A67" s="145" t="s">
        <v>71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7"/>
      <c r="BA67" s="125" t="s">
        <v>139</v>
      </c>
      <c r="BB67" s="125"/>
      <c r="BC67" s="125"/>
      <c r="BD67" s="125"/>
      <c r="BE67" s="125"/>
      <c r="BF67" s="125" t="s">
        <v>197</v>
      </c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</row>
    <row r="68" spans="1:99" ht="12.75">
      <c r="A68" s="209" t="s">
        <v>194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1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</row>
    <row r="69" spans="1:99" ht="12.75">
      <c r="A69" s="197" t="s">
        <v>195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9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</row>
    <row r="70" spans="1:99" ht="12.75">
      <c r="A70" s="223" t="s">
        <v>187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8"/>
      <c r="BA70" s="125" t="s">
        <v>140</v>
      </c>
      <c r="BB70" s="125"/>
      <c r="BC70" s="125"/>
      <c r="BD70" s="125"/>
      <c r="BE70" s="125"/>
      <c r="BF70" s="125" t="s">
        <v>178</v>
      </c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6">
        <v>-1782</v>
      </c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>
        <v>923</v>
      </c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</row>
  </sheetData>
  <sheetProtection/>
  <mergeCells count="269">
    <mergeCell ref="CH67:CU69"/>
    <mergeCell ref="A67:AZ67"/>
    <mergeCell ref="BA67:BE69"/>
    <mergeCell ref="BF67:BS69"/>
    <mergeCell ref="BT67:CG69"/>
    <mergeCell ref="CH64:CU64"/>
    <mergeCell ref="A64:AZ64"/>
    <mergeCell ref="BA64:BE64"/>
    <mergeCell ref="BA65:BE66"/>
    <mergeCell ref="BF65:BS66"/>
    <mergeCell ref="BT65:CG66"/>
    <mergeCell ref="CH65:CU66"/>
    <mergeCell ref="CH61:CU61"/>
    <mergeCell ref="BF61:BS61"/>
    <mergeCell ref="BF62:BS62"/>
    <mergeCell ref="BT62:CG62"/>
    <mergeCell ref="CH62:CU62"/>
    <mergeCell ref="CH63:CU63"/>
    <mergeCell ref="BF63:BS63"/>
    <mergeCell ref="BT63:CG63"/>
    <mergeCell ref="A61:AZ61"/>
    <mergeCell ref="BF70:BS70"/>
    <mergeCell ref="BA61:BE61"/>
    <mergeCell ref="A66:AZ66"/>
    <mergeCell ref="A68:AZ68"/>
    <mergeCell ref="BT61:CG61"/>
    <mergeCell ref="A65:AZ65"/>
    <mergeCell ref="A69:AZ69"/>
    <mergeCell ref="A70:AZ70"/>
    <mergeCell ref="BA70:BE70"/>
    <mergeCell ref="A62:AZ62"/>
    <mergeCell ref="BA62:BE62"/>
    <mergeCell ref="BT70:CG70"/>
    <mergeCell ref="CH70:CU70"/>
    <mergeCell ref="BF64:BS64"/>
    <mergeCell ref="BT64:CG64"/>
    <mergeCell ref="A63:AZ63"/>
    <mergeCell ref="BA63:BE63"/>
    <mergeCell ref="BT59:CG59"/>
    <mergeCell ref="A60:AZ60"/>
    <mergeCell ref="BA60:BE60"/>
    <mergeCell ref="BF60:BS60"/>
    <mergeCell ref="BT60:CG60"/>
    <mergeCell ref="CH59:CU59"/>
    <mergeCell ref="CH60:CU60"/>
    <mergeCell ref="A58:AZ58"/>
    <mergeCell ref="BA58:BE58"/>
    <mergeCell ref="BF58:BS58"/>
    <mergeCell ref="A59:AZ59"/>
    <mergeCell ref="BA59:BE59"/>
    <mergeCell ref="BF59:BS59"/>
    <mergeCell ref="CH52:CU52"/>
    <mergeCell ref="BT56:CG56"/>
    <mergeCell ref="A55:AZ55"/>
    <mergeCell ref="BT58:CG58"/>
    <mergeCell ref="A57:AZ57"/>
    <mergeCell ref="BA57:BE57"/>
    <mergeCell ref="BF57:BS57"/>
    <mergeCell ref="BT57:CG57"/>
    <mergeCell ref="CH57:CU57"/>
    <mergeCell ref="CH58:CU58"/>
    <mergeCell ref="A47:AZ47"/>
    <mergeCell ref="A48:AZ48"/>
    <mergeCell ref="A49:AZ49"/>
    <mergeCell ref="CH41:CU44"/>
    <mergeCell ref="A42:AZ42"/>
    <mergeCell ref="A44:AZ44"/>
    <mergeCell ref="A43:AZ43"/>
    <mergeCell ref="A41:AZ41"/>
    <mergeCell ref="BA41:BE44"/>
    <mergeCell ref="BF41:BS44"/>
    <mergeCell ref="BA48:BE49"/>
    <mergeCell ref="A56:AZ56"/>
    <mergeCell ref="BA53:BE54"/>
    <mergeCell ref="BA55:BE55"/>
    <mergeCell ref="A50:AZ50"/>
    <mergeCell ref="BA50:BE50"/>
    <mergeCell ref="A52:AZ52"/>
    <mergeCell ref="BA52:BE52"/>
    <mergeCell ref="BT47:CG47"/>
    <mergeCell ref="CH47:CU47"/>
    <mergeCell ref="CH50:CU50"/>
    <mergeCell ref="CH51:CU51"/>
    <mergeCell ref="BT51:CG51"/>
    <mergeCell ref="CH48:CU49"/>
    <mergeCell ref="BF46:BS46"/>
    <mergeCell ref="BA45:BE45"/>
    <mergeCell ref="BA46:BE46"/>
    <mergeCell ref="BF47:BS47"/>
    <mergeCell ref="CH56:CU56"/>
    <mergeCell ref="BA56:BE56"/>
    <mergeCell ref="BF56:BS56"/>
    <mergeCell ref="CH55:CU55"/>
    <mergeCell ref="BT55:CG55"/>
    <mergeCell ref="BF55:BS55"/>
    <mergeCell ref="BT41:CG44"/>
    <mergeCell ref="A36:AZ36"/>
    <mergeCell ref="BT32:CG32"/>
    <mergeCell ref="CH53:CU54"/>
    <mergeCell ref="BT53:CG54"/>
    <mergeCell ref="A54:AZ54"/>
    <mergeCell ref="A53:AZ53"/>
    <mergeCell ref="BF53:BS54"/>
    <mergeCell ref="BA47:BE47"/>
    <mergeCell ref="BF45:BS45"/>
    <mergeCell ref="BA29:BE30"/>
    <mergeCell ref="CH33:CU34"/>
    <mergeCell ref="CH32:CU32"/>
    <mergeCell ref="A32:AZ32"/>
    <mergeCell ref="CH46:CU46"/>
    <mergeCell ref="BT46:CG46"/>
    <mergeCell ref="CH45:CU45"/>
    <mergeCell ref="BT45:CG45"/>
    <mergeCell ref="A46:AZ46"/>
    <mergeCell ref="A45:AZ45"/>
    <mergeCell ref="CH35:CU36"/>
    <mergeCell ref="CH28:CU28"/>
    <mergeCell ref="BT28:CG28"/>
    <mergeCell ref="CH29:CU30"/>
    <mergeCell ref="A30:AZ30"/>
    <mergeCell ref="A33:AZ33"/>
    <mergeCell ref="BA33:BE34"/>
    <mergeCell ref="BF33:BS34"/>
    <mergeCell ref="A34:AZ34"/>
    <mergeCell ref="A29:AZ29"/>
    <mergeCell ref="BT22:CG22"/>
    <mergeCell ref="BT31:CG31"/>
    <mergeCell ref="BF29:BS30"/>
    <mergeCell ref="A23:AZ23"/>
    <mergeCell ref="BA23:BE24"/>
    <mergeCell ref="BF23:BS24"/>
    <mergeCell ref="A28:AZ28"/>
    <mergeCell ref="A25:AZ25"/>
    <mergeCell ref="BA28:BE28"/>
    <mergeCell ref="A26:AZ26"/>
    <mergeCell ref="CH23:CU24"/>
    <mergeCell ref="A24:AZ24"/>
    <mergeCell ref="BT23:CG24"/>
    <mergeCell ref="BF2:BS2"/>
    <mergeCell ref="BT2:CG2"/>
    <mergeCell ref="CH2:CU2"/>
    <mergeCell ref="BF6:BS6"/>
    <mergeCell ref="BT6:CG6"/>
    <mergeCell ref="CH6:CU6"/>
    <mergeCell ref="CH3:CU3"/>
    <mergeCell ref="A37:AZ37"/>
    <mergeCell ref="A38:AZ38"/>
    <mergeCell ref="BT37:CG38"/>
    <mergeCell ref="A39:AZ39"/>
    <mergeCell ref="BA39:BE39"/>
    <mergeCell ref="BF39:BS39"/>
    <mergeCell ref="CH22:CU22"/>
    <mergeCell ref="CH25:CU27"/>
    <mergeCell ref="BA40:BE40"/>
    <mergeCell ref="A40:AZ40"/>
    <mergeCell ref="BF40:BS40"/>
    <mergeCell ref="CH40:CU40"/>
    <mergeCell ref="BT40:CG40"/>
    <mergeCell ref="CH39:CU39"/>
    <mergeCell ref="BT39:CG39"/>
    <mergeCell ref="BA37:BE38"/>
    <mergeCell ref="BF37:BS38"/>
    <mergeCell ref="CH37:CU38"/>
    <mergeCell ref="BT35:CG36"/>
    <mergeCell ref="BT29:CG30"/>
    <mergeCell ref="BT25:CG27"/>
    <mergeCell ref="BT33:CG34"/>
    <mergeCell ref="BF31:BS31"/>
    <mergeCell ref="BF25:BS27"/>
    <mergeCell ref="BF28:BS28"/>
    <mergeCell ref="CH31:CU31"/>
    <mergeCell ref="BT12:CG12"/>
    <mergeCell ref="BT13:CG14"/>
    <mergeCell ref="BT15:CG15"/>
    <mergeCell ref="BT16:CG16"/>
    <mergeCell ref="BT20:CG20"/>
    <mergeCell ref="BT21:CG21"/>
    <mergeCell ref="A20:AZ20"/>
    <mergeCell ref="A19:AZ19"/>
    <mergeCell ref="BA19:BE19"/>
    <mergeCell ref="BA17:BE18"/>
    <mergeCell ref="A18:AZ18"/>
    <mergeCell ref="A17:AZ17"/>
    <mergeCell ref="BA9:BE9"/>
    <mergeCell ref="BF5:BS5"/>
    <mergeCell ref="BF7:BS8"/>
    <mergeCell ref="BA6:BE6"/>
    <mergeCell ref="BA7:BE8"/>
    <mergeCell ref="BA5:BE5"/>
    <mergeCell ref="BA2:BE2"/>
    <mergeCell ref="BA3:BE3"/>
    <mergeCell ref="BA4:BE4"/>
    <mergeCell ref="A4:AZ4"/>
    <mergeCell ref="A2:AZ2"/>
    <mergeCell ref="A7:AZ7"/>
    <mergeCell ref="A5:AZ5"/>
    <mergeCell ref="BA10:BE11"/>
    <mergeCell ref="BA13:BE14"/>
    <mergeCell ref="BF12:BS12"/>
    <mergeCell ref="BA21:BE21"/>
    <mergeCell ref="BA16:BE16"/>
    <mergeCell ref="BA12:BE12"/>
    <mergeCell ref="BF10:BS11"/>
    <mergeCell ref="BF17:BS18"/>
    <mergeCell ref="BF19:BS19"/>
    <mergeCell ref="BA15:BE15"/>
    <mergeCell ref="A12:AZ12"/>
    <mergeCell ref="A16:AZ16"/>
    <mergeCell ref="A13:AZ13"/>
    <mergeCell ref="A14:AZ14"/>
    <mergeCell ref="BT17:CG18"/>
    <mergeCell ref="CH20:CU20"/>
    <mergeCell ref="CH19:CU19"/>
    <mergeCell ref="BT19:CG19"/>
    <mergeCell ref="A15:AZ15"/>
    <mergeCell ref="BA20:BE20"/>
    <mergeCell ref="CH17:CU18"/>
    <mergeCell ref="BF15:BS15"/>
    <mergeCell ref="CH15:CU15"/>
    <mergeCell ref="BF16:BS16"/>
    <mergeCell ref="CH16:CU16"/>
    <mergeCell ref="CH21:CU21"/>
    <mergeCell ref="A22:AZ22"/>
    <mergeCell ref="BA22:BE22"/>
    <mergeCell ref="A21:AZ21"/>
    <mergeCell ref="BF22:BS22"/>
    <mergeCell ref="BA32:BE32"/>
    <mergeCell ref="BF32:BS32"/>
    <mergeCell ref="BA31:BE31"/>
    <mergeCell ref="A31:AZ31"/>
    <mergeCell ref="BA25:BE27"/>
    <mergeCell ref="A27:AZ27"/>
    <mergeCell ref="BT3:CG3"/>
    <mergeCell ref="BF13:BS14"/>
    <mergeCell ref="A3:AZ3"/>
    <mergeCell ref="A10:AZ10"/>
    <mergeCell ref="A11:AZ11"/>
    <mergeCell ref="A9:AZ9"/>
    <mergeCell ref="BF9:BS9"/>
    <mergeCell ref="A6:AZ6"/>
    <mergeCell ref="A8:AZ8"/>
    <mergeCell ref="BF3:BS3"/>
    <mergeCell ref="BT10:CG11"/>
    <mergeCell ref="BF21:BS21"/>
    <mergeCell ref="BF4:BS4"/>
    <mergeCell ref="CH4:CU4"/>
    <mergeCell ref="BT4:CG4"/>
    <mergeCell ref="BT5:CG5"/>
    <mergeCell ref="CH5:CU5"/>
    <mergeCell ref="CH12:CU12"/>
    <mergeCell ref="CH13:CU14"/>
    <mergeCell ref="BF20:BS20"/>
    <mergeCell ref="BF48:BS49"/>
    <mergeCell ref="BT48:CG49"/>
    <mergeCell ref="CH7:CU8"/>
    <mergeCell ref="CH9:CU9"/>
    <mergeCell ref="A35:AZ35"/>
    <mergeCell ref="BA35:BE36"/>
    <mergeCell ref="BF35:BS36"/>
    <mergeCell ref="CH10:CU11"/>
    <mergeCell ref="BT9:CG9"/>
    <mergeCell ref="BT7:CG8"/>
    <mergeCell ref="BF52:BS52"/>
    <mergeCell ref="BT52:CG52"/>
    <mergeCell ref="A51:AZ51"/>
    <mergeCell ref="BA51:BE51"/>
    <mergeCell ref="BF51:BS51"/>
    <mergeCell ref="BF50:BS50"/>
    <mergeCell ref="BT50:CG5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6"/>
  <sheetViews>
    <sheetView tabSelected="1" zoomScalePageLayoutView="0" workbookViewId="0" topLeftCell="A1">
      <selection activeCell="AP40" sqref="AP40"/>
    </sheetView>
  </sheetViews>
  <sheetFormatPr defaultColWidth="1.37890625" defaultRowHeight="12.75"/>
  <cols>
    <col min="1" max="16384" width="1.37890625" style="1" customWidth="1"/>
  </cols>
  <sheetData>
    <row r="1" s="38" customFormat="1" ht="15.75">
      <c r="A1" s="37" t="s">
        <v>214</v>
      </c>
    </row>
    <row r="2" s="44" customFormat="1" ht="5.25">
      <c r="BS2" s="45"/>
    </row>
    <row r="3" spans="1:71" s="47" customFormat="1" ht="12.75">
      <c r="A3" s="254" t="s">
        <v>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 t="s">
        <v>16</v>
      </c>
      <c r="BB3" s="254"/>
      <c r="BC3" s="254"/>
      <c r="BD3" s="254"/>
      <c r="BE3" s="254"/>
      <c r="BF3" s="254" t="s">
        <v>179</v>
      </c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</row>
    <row r="4" spans="1:71" s="47" customFormat="1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 t="s">
        <v>19</v>
      </c>
      <c r="BB4" s="249"/>
      <c r="BC4" s="249"/>
      <c r="BD4" s="249"/>
      <c r="BE4" s="249"/>
      <c r="BF4" s="249" t="s">
        <v>46</v>
      </c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</row>
    <row r="5" spans="1:71" s="47" customFormat="1" ht="12.75">
      <c r="A5" s="248" t="s">
        <v>42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 t="s">
        <v>43</v>
      </c>
      <c r="BB5" s="248"/>
      <c r="BC5" s="248"/>
      <c r="BD5" s="248"/>
      <c r="BE5" s="248"/>
      <c r="BF5" s="255">
        <v>3</v>
      </c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7"/>
    </row>
    <row r="6" spans="1:71" ht="12.75">
      <c r="A6" s="165" t="s">
        <v>200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7"/>
      <c r="BA6" s="125" t="s">
        <v>141</v>
      </c>
      <c r="BB6" s="125"/>
      <c r="BC6" s="125"/>
      <c r="BD6" s="125"/>
      <c r="BE6" s="125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</row>
    <row r="7" spans="1:71" ht="12.75">
      <c r="A7" s="242" t="s">
        <v>215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4"/>
      <c r="BA7" s="125"/>
      <c r="BB7" s="125"/>
      <c r="BC7" s="125"/>
      <c r="BD7" s="125"/>
      <c r="BE7" s="125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1:71" ht="12.75" customHeight="1">
      <c r="A8" s="165" t="s">
        <v>201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7"/>
      <c r="BA8" s="130" t="s">
        <v>142</v>
      </c>
      <c r="BB8" s="131"/>
      <c r="BC8" s="131"/>
      <c r="BD8" s="131"/>
      <c r="BE8" s="132"/>
      <c r="BF8" s="136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8"/>
    </row>
    <row r="9" spans="1:71" ht="12.75" customHeight="1">
      <c r="A9" s="250" t="s">
        <v>202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2"/>
      <c r="BA9" s="245"/>
      <c r="BB9" s="246"/>
      <c r="BC9" s="246"/>
      <c r="BD9" s="246"/>
      <c r="BE9" s="247"/>
      <c r="BF9" s="259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1"/>
    </row>
    <row r="10" spans="1:71" ht="12.75" customHeight="1">
      <c r="A10" s="242" t="s">
        <v>216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4"/>
      <c r="BA10" s="133"/>
      <c r="BB10" s="134"/>
      <c r="BC10" s="134"/>
      <c r="BD10" s="134"/>
      <c r="BE10" s="135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1"/>
    </row>
    <row r="11" spans="1:71" ht="12.75">
      <c r="A11" s="165" t="s">
        <v>188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7"/>
      <c r="BA11" s="125" t="s">
        <v>143</v>
      </c>
      <c r="BB11" s="125"/>
      <c r="BC11" s="125"/>
      <c r="BD11" s="125"/>
      <c r="BE11" s="125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</row>
    <row r="12" spans="1:71" ht="12.75">
      <c r="A12" s="250" t="s">
        <v>203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2"/>
      <c r="BA12" s="125"/>
      <c r="BB12" s="125"/>
      <c r="BC12" s="125"/>
      <c r="BD12" s="125"/>
      <c r="BE12" s="125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</row>
    <row r="13" spans="1:71" ht="12.75">
      <c r="A13" s="242" t="s">
        <v>217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4"/>
      <c r="BA13" s="125"/>
      <c r="BB13" s="125"/>
      <c r="BC13" s="125"/>
      <c r="BD13" s="125"/>
      <c r="BE13" s="125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</row>
    <row r="14" spans="1:20" s="43" customFormat="1" ht="11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="40" customFormat="1" ht="11.25">
      <c r="A15" s="39" t="s">
        <v>218</v>
      </c>
    </row>
    <row r="18" spans="1:26" ht="12.75">
      <c r="A18" s="2" t="s">
        <v>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99" ht="12.75">
      <c r="A19" s="2" t="s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ht="12.75">
      <c r="A20" s="2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26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90" s="13" customFormat="1" ht="12.75">
      <c r="A22" s="12" t="s">
        <v>33</v>
      </c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47"/>
      <c r="AT22" s="47"/>
      <c r="AU22" s="253" t="s">
        <v>222</v>
      </c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47"/>
      <c r="BZ22" s="47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</row>
    <row r="23" spans="1:90" s="15" customFormat="1" ht="10.5" customHeight="1">
      <c r="A23" s="14"/>
      <c r="AA23" s="258" t="s">
        <v>10</v>
      </c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48"/>
      <c r="AT23" s="48"/>
      <c r="AU23" s="262" t="s">
        <v>8</v>
      </c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48"/>
      <c r="BZ23" s="48"/>
      <c r="CA23" s="265" t="s">
        <v>9</v>
      </c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</row>
    <row r="24" spans="27:90" s="41" customFormat="1" ht="3" customHeight="1"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27:90" s="13" customFormat="1" ht="12.75"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47"/>
      <c r="AT25" s="47"/>
      <c r="AU25" s="49" t="s">
        <v>204</v>
      </c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Q25" s="50" t="s">
        <v>11</v>
      </c>
      <c r="BR25" s="253"/>
      <c r="BS25" s="253"/>
      <c r="BT25" s="49" t="s">
        <v>12</v>
      </c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47"/>
      <c r="CG25" s="51" t="s">
        <v>2</v>
      </c>
      <c r="CH25" s="264"/>
      <c r="CI25" s="264"/>
      <c r="CJ25" s="49" t="s">
        <v>13</v>
      </c>
      <c r="CK25" s="47"/>
      <c r="CL25" s="47"/>
    </row>
    <row r="26" spans="27:90" s="15" customFormat="1" ht="10.5">
      <c r="AA26" s="258" t="s">
        <v>14</v>
      </c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48"/>
      <c r="AT26" s="48"/>
      <c r="AU26" s="48"/>
      <c r="BQ26" s="262" t="s">
        <v>15</v>
      </c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</row>
  </sheetData>
  <sheetProtection/>
  <mergeCells count="36">
    <mergeCell ref="BF8:BS10"/>
    <mergeCell ref="BQ26:CL26"/>
    <mergeCell ref="AY25:BN25"/>
    <mergeCell ref="BR25:BS25"/>
    <mergeCell ref="BU25:CE25"/>
    <mergeCell ref="CH25:CI25"/>
    <mergeCell ref="CA22:CL22"/>
    <mergeCell ref="AU23:BX23"/>
    <mergeCell ref="CA23:CL23"/>
    <mergeCell ref="A8:AZ8"/>
    <mergeCell ref="BF5:BS5"/>
    <mergeCell ref="AA26:AR26"/>
    <mergeCell ref="AA25:AR25"/>
    <mergeCell ref="AA22:AR22"/>
    <mergeCell ref="AA23:AR23"/>
    <mergeCell ref="BF6:BS7"/>
    <mergeCell ref="A7:AZ7"/>
    <mergeCell ref="A6:AZ6"/>
    <mergeCell ref="BF11:BS13"/>
    <mergeCell ref="A12:AZ12"/>
    <mergeCell ref="A13:AZ13"/>
    <mergeCell ref="AU22:BX22"/>
    <mergeCell ref="BF3:BS3"/>
    <mergeCell ref="BA5:BE5"/>
    <mergeCell ref="BA3:BE3"/>
    <mergeCell ref="BA4:BE4"/>
    <mergeCell ref="BF4:BS4"/>
    <mergeCell ref="A3:AZ3"/>
    <mergeCell ref="A11:AZ11"/>
    <mergeCell ref="BA11:BE13"/>
    <mergeCell ref="A10:AZ10"/>
    <mergeCell ref="BA8:BE10"/>
    <mergeCell ref="A5:AZ5"/>
    <mergeCell ref="A4:AZ4"/>
    <mergeCell ref="BA6:BE7"/>
    <mergeCell ref="A9:AZ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2016-03-15T11:58:22Z</cp:lastPrinted>
  <dcterms:created xsi:type="dcterms:W3CDTF">2004-06-16T07:44:42Z</dcterms:created>
  <dcterms:modified xsi:type="dcterms:W3CDTF">2017-03-24T09:52:36Z</dcterms:modified>
  <cp:category/>
  <cp:version/>
  <cp:contentType/>
  <cp:contentStatus/>
</cp:coreProperties>
</file>